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89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<sst xmlns="http://schemas.openxmlformats.org/spreadsheetml/2006/main" count="3" uniqueCount="3">
  <si>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In der Wohnung</t>
  </si>
  <si>
    <t xml:space="preserve">Waschmaschine    Herd    Kühlschrank   Doppelbett    Tisch   Sessel    Teppich    </t>
  </si>
  <si>
    <t>Sofa   Lampe     Bücherregal     Garderobe       Dusche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</si>
</sst>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">
    <font>
      <sz val="10"/>
      <name val="Arial"/>
      <family val="0"/>
    </font>
    <font>
      <sz val="14"/>
      <name val="AaBbCc"/>
      <family val="2"/>
    </font>
    <font>
      <sz val="14"/>
      <color indexed="12"/>
      <name val="AaBbCc"/>
      <family val="2"/>
    </font>
    <font>
      <sz val="8"/>
      <name val="Arial"/>
      <family val="0"/>
    </font>
    <font>
      <sz val="10.5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0" fillId="3" borderId="0" xfId="0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6</xdr:row>
      <xdr:rowOff>123825</xdr:rowOff>
    </xdr:from>
    <xdr:to>
      <xdr:col>2</xdr:col>
      <xdr:colOff>95250</xdr:colOff>
      <xdr:row>14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552575"/>
          <a:ext cx="8477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7</xdr:row>
      <xdr:rowOff>0</xdr:rowOff>
    </xdr:from>
    <xdr:to>
      <xdr:col>4</xdr:col>
      <xdr:colOff>66675</xdr:colOff>
      <xdr:row>14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1590675"/>
          <a:ext cx="9048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9</xdr:row>
      <xdr:rowOff>38100</xdr:rowOff>
    </xdr:from>
    <xdr:to>
      <xdr:col>6</xdr:col>
      <xdr:colOff>276225</xdr:colOff>
      <xdr:row>14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57600" y="1952625"/>
          <a:ext cx="1190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6</xdr:row>
      <xdr:rowOff>19050</xdr:rowOff>
    </xdr:from>
    <xdr:to>
      <xdr:col>7</xdr:col>
      <xdr:colOff>666750</xdr:colOff>
      <xdr:row>14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1447800"/>
          <a:ext cx="704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18</xdr:row>
      <xdr:rowOff>85725</xdr:rowOff>
    </xdr:from>
    <xdr:to>
      <xdr:col>2</xdr:col>
      <xdr:colOff>257175</xdr:colOff>
      <xdr:row>24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" y="3467100"/>
          <a:ext cx="124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19</xdr:row>
      <xdr:rowOff>19050</xdr:rowOff>
    </xdr:from>
    <xdr:to>
      <xdr:col>4</xdr:col>
      <xdr:colOff>228600</xdr:colOff>
      <xdr:row>24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19325" y="3562350"/>
          <a:ext cx="1057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17</xdr:row>
      <xdr:rowOff>104775</xdr:rowOff>
    </xdr:from>
    <xdr:to>
      <xdr:col>6</xdr:col>
      <xdr:colOff>9525</xdr:colOff>
      <xdr:row>24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33800" y="3324225"/>
          <a:ext cx="847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19</xdr:row>
      <xdr:rowOff>19050</xdr:rowOff>
    </xdr:from>
    <xdr:to>
      <xdr:col>8</xdr:col>
      <xdr:colOff>333375</xdr:colOff>
      <xdr:row>24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05425" y="3562350"/>
          <a:ext cx="1123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28</xdr:row>
      <xdr:rowOff>123825</xdr:rowOff>
    </xdr:from>
    <xdr:to>
      <xdr:col>2</xdr:col>
      <xdr:colOff>95250</xdr:colOff>
      <xdr:row>36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3900" y="5133975"/>
          <a:ext cx="895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29</xdr:row>
      <xdr:rowOff>57150</xdr:rowOff>
    </xdr:from>
    <xdr:to>
      <xdr:col>4</xdr:col>
      <xdr:colOff>295275</xdr:colOff>
      <xdr:row>36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19325" y="5229225"/>
          <a:ext cx="11239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28</xdr:row>
      <xdr:rowOff>114300</xdr:rowOff>
    </xdr:from>
    <xdr:to>
      <xdr:col>6</xdr:col>
      <xdr:colOff>85725</xdr:colOff>
      <xdr:row>36</xdr:row>
      <xdr:rowOff>47625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33800" y="5124450"/>
          <a:ext cx="9239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28</xdr:row>
      <xdr:rowOff>38100</xdr:rowOff>
    </xdr:from>
    <xdr:to>
      <xdr:col>8</xdr:col>
      <xdr:colOff>66675</xdr:colOff>
      <xdr:row>35</xdr:row>
      <xdr:rowOff>95250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67325" y="5048250"/>
          <a:ext cx="895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B38" sqref="B38"/>
    </sheetView>
  </sheetViews>
  <sheetFormatPr defaultColWidth="11.421875" defaultRowHeight="12.75"/>
  <sheetData>
    <row r="1" spans="1:9" ht="24.75">
      <c r="A1" s="1"/>
      <c r="B1" s="1"/>
      <c r="C1" s="1"/>
      <c r="D1" s="4" t="s">
        <v>0</v>
      </c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4.75">
      <c r="A3" s="2" t="s">
        <v>1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24.75">
      <c r="A5" s="2" t="s">
        <v>2</v>
      </c>
      <c r="B5" s="1"/>
      <c r="C5" s="1"/>
      <c r="D5" s="1"/>
      <c r="E5" s="1"/>
      <c r="F5" s="3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6"/>
      <c r="C16" s="1"/>
      <c r="D16" s="7"/>
      <c r="E16" s="1"/>
      <c r="F16" s="6"/>
      <c r="G16" s="1"/>
      <c r="H16" s="6"/>
      <c r="I16" s="1"/>
    </row>
    <row r="17" spans="1:9" ht="13.5">
      <c r="A17" s="1"/>
      <c r="B17" s="5" t="str">
        <f>IF(B16="","???",IF(B16="Bücherregal","Hervorragend!","Leider falsch!"))</f>
        <v>???</v>
      </c>
      <c r="C17" s="1"/>
      <c r="D17" s="5" t="str">
        <f>IF(D16="","???",IF(D16="Doppelbett","Hervorragend!","Leider falsch!"))</f>
        <v>???</v>
      </c>
      <c r="E17" s="1"/>
      <c r="F17" s="5" t="str">
        <f>IF(F16="","???",IF(F16="Tisch","Richtig!","Leider falsch!"))</f>
        <v>???</v>
      </c>
      <c r="G17" s="1"/>
      <c r="H17" s="5" t="str">
        <f>IF(H16="","???",IF(H16="Sessel","Super!","Leider falsch!"))</f>
        <v>???</v>
      </c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7"/>
      <c r="C26" s="1"/>
      <c r="D26" s="6"/>
      <c r="E26" s="1"/>
      <c r="F26" s="6"/>
      <c r="G26" s="1"/>
      <c r="H26" s="6"/>
      <c r="I26" s="1"/>
    </row>
    <row r="27" spans="1:9" ht="13.5">
      <c r="A27" s="1"/>
      <c r="B27" s="5" t="str">
        <f>IF(B26="","???",IF(B26="Sofa","Spitze!","Leider falsch!"))</f>
        <v>???</v>
      </c>
      <c r="C27" s="1"/>
      <c r="D27" s="5" t="str">
        <f>IF(D26="","???",IF(D26="Lampe","Richtig!","Leider falsch!"))</f>
        <v>???</v>
      </c>
      <c r="E27" s="1"/>
      <c r="F27" s="5" t="str">
        <f>IF(F26="","???",IF(F26="Dusche","Hervorragend!","Leider falsch!"))</f>
        <v>???</v>
      </c>
      <c r="G27" s="1"/>
      <c r="H27" s="5" t="str">
        <f>IF(H26="","???",IF(H26="Teppich","Hervorragend!","Leider falsch!"))</f>
        <v>???</v>
      </c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6"/>
      <c r="C38" s="1"/>
      <c r="D38" s="6"/>
      <c r="E38" s="1"/>
      <c r="F38" s="6"/>
      <c r="G38" s="1"/>
      <c r="H38" s="6"/>
      <c r="I38" s="1"/>
    </row>
    <row r="39" spans="1:9" ht="13.5">
      <c r="A39" s="1"/>
      <c r="B39" s="5" t="str">
        <f>IF(B38="","???",IF(B38="Waschmaschine","Richtig!","Leider falsch!"))</f>
        <v>???</v>
      </c>
      <c r="C39" s="1"/>
      <c r="D39" s="5" t="str">
        <f>IF(D38="","???",IF(D38="Herd","Hervorragend!","Leider falsch!"))</f>
        <v>???</v>
      </c>
      <c r="E39" s="1"/>
      <c r="F39" s="5" t="str">
        <f>IF(F38="","???",IF(F38="Kühlschrank","Super!","Leider falsch!"))</f>
        <v>???</v>
      </c>
      <c r="G39" s="1"/>
      <c r="H39" s="5" t="str">
        <f>IF(H38="","???",IF(H38="Garderobe","Hervorragend!","Leider falsch!"))</f>
        <v>???</v>
      </c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</sheetData>
  <sheetProtection sheet="1" objects="1" scenarios="1"/>
  <printOptions/>
  <pageMargins left="0.75" right="0.75" top="1" bottom="1" header="0.4921259845" footer="0.4921259845"/>
  <pageSetup horizontalDpi="360" verticalDpi="36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Stanek</dc:creator>
  <cp:keywords/>
  <dc:description/>
  <cp:lastModifiedBy>Stanek</cp:lastModifiedBy>
  <dcterms:created xsi:type="dcterms:W3CDTF">2005-01-07T20:47:10Z</dcterms:created>
  <dcterms:modified xsi:type="dcterms:W3CDTF">2005-01-07T21:40:09Z</dcterms:modified>
  <cp:category/>
  <cp:version/>
  <cp:contentType/>
  <cp:contentStatus/>
</cp:coreProperties>
</file>